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Balance Shee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'Balance Sheet'!$A$2:$H$30</definedName>
  </definedNames>
  <calcPr calcId="152511"/>
</workbook>
</file>

<file path=xl/calcChain.xml><?xml version="1.0" encoding="utf-8"?>
<calcChain xmlns="http://schemas.openxmlformats.org/spreadsheetml/2006/main">
  <c r="D18" i="1" l="1"/>
  <c r="H18" i="1"/>
  <c r="H22" i="1"/>
  <c r="D28" i="1"/>
  <c r="D29" i="1" s="1"/>
  <c r="H27" i="1" s="1"/>
  <c r="H28" i="1" s="1"/>
  <c r="H29" i="1" l="1"/>
</calcChain>
</file>

<file path=xl/comments1.xml><?xml version="1.0" encoding="utf-8"?>
<comments xmlns="http://schemas.openxmlformats.org/spreadsheetml/2006/main">
  <authors>
    <author>Author</author>
  </authors>
  <commentList>
    <comment ref="B2" authorId="0" shapeId="0">
      <text>
        <r>
          <rPr>
            <sz val="10"/>
            <color indexed="81"/>
            <rFont val="Arial"/>
            <family val="2"/>
          </rPr>
          <t>This template is a financial report for businesses. It is primarily used to report the financial condition of the firm to the owners. It is also presented to lenders to obtain financing.
Please note that "accumulated depreciation" and "doubtful accounts" must 
be entered as negative numbers. The Retained Earnings figure for each year 
is calculated, to insure that Assets equal Liabilities plus Equity.</t>
        </r>
      </text>
    </comment>
  </commentList>
</comments>
</file>

<file path=xl/sharedStrings.xml><?xml version="1.0" encoding="utf-8"?>
<sst xmlns="http://schemas.openxmlformats.org/spreadsheetml/2006/main" count="41" uniqueCount="39">
  <si>
    <t>Balance Sheet</t>
  </si>
  <si>
    <t>(all numbers in $000)</t>
  </si>
  <si>
    <t>ASSETS</t>
  </si>
  <si>
    <t>LIABILITIES</t>
  </si>
  <si>
    <t>Current Assets</t>
  </si>
  <si>
    <t>Current Liabilities</t>
  </si>
  <si>
    <t>Cash</t>
  </si>
  <si>
    <t>Accounts payable</t>
  </si>
  <si>
    <t>Accounts receivable</t>
  </si>
  <si>
    <t>Short-term notes</t>
  </si>
  <si>
    <t>(less doubtful accounts)</t>
  </si>
  <si>
    <t>Current portion of long-term notes</t>
  </si>
  <si>
    <t>Inventory</t>
  </si>
  <si>
    <t>Interest payable</t>
  </si>
  <si>
    <t>Temporary investment</t>
  </si>
  <si>
    <t>Taxes payable</t>
  </si>
  <si>
    <t>Prepaid expenses</t>
  </si>
  <si>
    <t>Accrued payroll</t>
  </si>
  <si>
    <t>Total Current Assets</t>
  </si>
  <si>
    <t>Total Current Liabilities</t>
  </si>
  <si>
    <t>Fixed Assets</t>
  </si>
  <si>
    <t>Long-term Liabilities</t>
  </si>
  <si>
    <t>Long-term investments</t>
  </si>
  <si>
    <t>Mortgage</t>
  </si>
  <si>
    <t>Land</t>
  </si>
  <si>
    <t>Other long-term liabilities</t>
  </si>
  <si>
    <t>Buildings</t>
  </si>
  <si>
    <t>Total Long-term Liabilities</t>
  </si>
  <si>
    <t>(less accumulated depreciation)</t>
  </si>
  <si>
    <t>Plant &amp; equipment</t>
  </si>
  <si>
    <t>Shareholders' Equity</t>
  </si>
  <si>
    <t>Furniture &amp; fixtures</t>
  </si>
  <si>
    <t>Capital stock</t>
  </si>
  <si>
    <t>Retained earnings</t>
  </si>
  <si>
    <t>Total Net Fixed Assets</t>
  </si>
  <si>
    <t>Total Shareholders' Equity</t>
  </si>
  <si>
    <t>TOTAL ASSETS</t>
  </si>
  <si>
    <t>TOTAL LIABILITIES &amp; EQUITY</t>
  </si>
  <si>
    <t>For Year Ending December 31,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</si>
</sst>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s>
  <fonts count="39" x14ac:knownFonts="1">
    <font>
      <sz val="10"/>
      <name val="Arial"/>
    </font>
    <font>
      <sz val="10"/>
      <name val="Arial"/>
      <family val="2"/>
      <charset val="162"/>
    </font>
    <font>
      <sz val="10"/>
      <name val="Arial"/>
      <family val="2"/>
    </font>
    <font>
      <b/>
      <sz val="26"/>
      <color indexed="9"/>
      <name val="Times New Roman"/>
      <family val="1"/>
    </font>
    <font>
      <sz val="10"/>
      <color indexed="9"/>
      <name val="Times New Roman"/>
      <family val="1"/>
    </font>
    <font>
      <b/>
      <sz val="12"/>
      <name val="Arial"/>
      <family val="2"/>
    </font>
    <font>
      <b/>
      <sz val="10"/>
      <name val="Arial"/>
      <family val="2"/>
    </font>
    <font>
      <sz val="10"/>
      <color indexed="81"/>
      <name val="Arial"/>
      <family val="2"/>
    </font>
    <font>
      <u/>
      <sz val="10"/>
      <color indexed="12"/>
      <name val="Arial"/>
      <family val="2"/>
      <charset val="162"/>
    </font>
    <font>
      <sz val="10"/>
      <color indexed="12"/>
      <name val="Arial"/>
      <family val="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8"/>
      <name val="Arial"/>
      <family val="2"/>
      <charset val="162"/>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right/>
      <top/>
      <bottom style="double">
        <color indexed="8"/>
      </bottom>
      <diagonal/>
    </border>
  </borders>
  <cellStyleXfs count="75">
    <xf numFmtId="0" fontId="0" fillId="0" borderId="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37" fontId="10" fillId="16" borderId="1" applyBorder="0" applyProtection="0">
      <alignment vertical="center"/>
    </xf>
    <xf numFmtId="0" fontId="27" fillId="17" borderId="0" applyNumberFormat="0" applyBorder="0" applyAlignment="0" applyProtection="0"/>
    <xf numFmtId="164" fontId="11" fillId="0" borderId="2">
      <protection locked="0"/>
    </xf>
    <xf numFmtId="0" fontId="12" fillId="18" borderId="0" applyBorder="0">
      <alignment horizontal="left" vertical="center" indent="1"/>
    </xf>
    <xf numFmtId="0" fontId="28" fillId="4" borderId="3" applyNumberFormat="0" applyAlignment="0" applyProtection="0"/>
    <xf numFmtId="0" fontId="29"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3" fillId="0" borderId="5"/>
    <xf numFmtId="4" fontId="11"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0" fillId="0" borderId="0" applyNumberFormat="0" applyFill="0" applyBorder="0" applyAlignment="0" applyProtection="0"/>
    <xf numFmtId="2" fontId="1" fillId="0" borderId="0" applyFont="0" applyFill="0" applyBorder="0" applyAlignment="0" applyProtection="0"/>
    <xf numFmtId="0" fontId="31" fillId="6" borderId="0" applyNumberFormat="0" applyBorder="0" applyAlignment="0" applyProtection="0"/>
    <xf numFmtId="4" fontId="11" fillId="21" borderId="5"/>
    <xf numFmtId="167" fontId="14" fillId="0" borderId="6"/>
    <xf numFmtId="37" fontId="15" fillId="22" borderId="2" applyBorder="0">
      <alignment horizontal="left" vertical="center" indent="1"/>
    </xf>
    <xf numFmtId="37" fontId="16" fillId="23" borderId="7" applyFill="0">
      <alignment vertical="center"/>
    </xf>
    <xf numFmtId="0" fontId="16" fillId="24" borderId="8" applyNumberFormat="0">
      <alignment horizontal="left" vertical="top" indent="1"/>
    </xf>
    <xf numFmtId="0" fontId="16" fillId="16" borderId="0" applyBorder="0">
      <alignment horizontal="left" vertical="center" indent="1"/>
    </xf>
    <xf numFmtId="0" fontId="16" fillId="0" borderId="8" applyNumberFormat="0" applyFill="0">
      <alignment horizontal="centerContinuous" vertical="top"/>
    </xf>
    <xf numFmtId="0" fontId="17" fillId="0" borderId="0" applyNumberFormat="0" applyFont="0" applyFill="0" applyAlignment="0" applyProtection="0"/>
    <xf numFmtId="0" fontId="18" fillId="0" borderId="0" applyNumberFormat="0" applyFon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8" fillId="0" borderId="0" applyNumberFormat="0" applyFill="0" applyBorder="0" applyAlignment="0" applyProtection="0">
      <alignment vertical="top"/>
      <protection locked="0"/>
    </xf>
    <xf numFmtId="0" fontId="33" fillId="10" borderId="3" applyNumberFormat="0" applyAlignment="0" applyProtection="0"/>
    <xf numFmtId="167" fontId="14" fillId="0" borderId="10"/>
    <xf numFmtId="0" fontId="34" fillId="0" borderId="11" applyNumberFormat="0" applyFill="0" applyAlignment="0" applyProtection="0"/>
    <xf numFmtId="166" fontId="14" fillId="0" borderId="12"/>
    <xf numFmtId="0" fontId="35" fillId="7" borderId="0" applyNumberFormat="0" applyBorder="0" applyAlignment="0" applyProtection="0"/>
    <xf numFmtId="0" fontId="19" fillId="23" borderId="0">
      <alignment horizontal="left" wrapText="1" indent="1"/>
    </xf>
    <xf numFmtId="37" fontId="10" fillId="16" borderId="13" applyBorder="0">
      <alignment horizontal="left" vertical="center" indent="2"/>
    </xf>
    <xf numFmtId="0" fontId="20" fillId="0" borderId="0"/>
    <xf numFmtId="0" fontId="1" fillId="7" borderId="14" applyNumberFormat="0" applyFont="0" applyAlignment="0" applyProtection="0"/>
    <xf numFmtId="0" fontId="36" fillId="4" borderId="15" applyNumberFormat="0" applyAlignment="0" applyProtection="0"/>
    <xf numFmtId="173" fontId="21" fillId="25" borderId="16"/>
    <xf numFmtId="172" fontId="21" fillId="0" borderId="16" applyFont="0" applyFill="0" applyBorder="0" applyAlignment="0" applyProtection="0">
      <protection locked="0"/>
    </xf>
    <xf numFmtId="2" fontId="22" fillId="0" borderId="0">
      <protection locked="0"/>
    </xf>
    <xf numFmtId="0" fontId="1" fillId="26" borderId="0"/>
    <xf numFmtId="49" fontId="1" fillId="0" borderId="0" applyFont="0" applyFill="0" applyBorder="0" applyAlignment="0" applyProtection="0"/>
    <xf numFmtId="0" fontId="37" fillId="0" borderId="0" applyNumberFormat="0" applyFill="0" applyBorder="0" applyAlignment="0" applyProtection="0"/>
    <xf numFmtId="0" fontId="23" fillId="0" borderId="0">
      <alignment horizontal="right"/>
    </xf>
    <xf numFmtId="0" fontId="24"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8" fillId="0" borderId="0" applyNumberFormat="0" applyFill="0" applyBorder="0" applyAlignment="0" applyProtection="0"/>
  </cellStyleXfs>
  <cellXfs count="16">
    <xf numFmtId="0" fontId="0" fillId="0" borderId="0" xfId="0"/>
    <xf numFmtId="0" fontId="2" fillId="0" borderId="0" xfId="0" applyFont="1" applyProtection="1"/>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0" fontId="2" fillId="24" borderId="0" xfId="0" applyFont="1" applyFill="1" applyProtection="1"/>
    <xf numFmtId="0" fontId="6" fillId="24" borderId="0" xfId="0" applyFont="1" applyFill="1" applyProtection="1"/>
    <xf numFmtId="165" fontId="2" fillId="24" borderId="18" xfId="0" applyNumberFormat="1" applyFont="1" applyFill="1" applyBorder="1" applyProtection="1"/>
    <xf numFmtId="38" fontId="2" fillId="24" borderId="18" xfId="0" applyNumberFormat="1" applyFont="1" applyFill="1" applyBorder="1" applyProtection="1"/>
    <xf numFmtId="165" fontId="2" fillId="24" borderId="19" xfId="0" applyNumberFormat="1" applyFont="1" applyFill="1" applyBorder="1" applyProtection="1"/>
    <xf numFmtId="165" fontId="9" fillId="28" borderId="0" xfId="0" applyNumberFormat="1" applyFont="1" applyFill="1" applyProtection="1">
      <protection locked="0"/>
    </xf>
    <xf numFmtId="38" fontId="9" fillId="28" borderId="0" xfId="0" applyNumberFormat="1" applyFont="1" applyFill="1" applyProtection="1">
      <protection locked="0"/>
    </xf>
    <xf numFmtId="38" fontId="9" fillId="28" borderId="18" xfId="0" applyNumberFormat="1" applyFont="1" applyFill="1" applyBorder="1" applyProtection="1">
      <protection locked="0"/>
    </xf>
    <xf numFmtId="0" fontId="8" fillId="0" borderId="0" xfId="52" applyFont="1" applyAlignment="1" applyProtection="1">
      <alignment horizontal="center" vertical="center"/>
    </xf>
    <xf numFmtId="0" fontId="8"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1</xdr:row>
      <xdr:rowOff>38100</xdr:rowOff>
    </xdr:to>
    <xdr:sp macro="" textlink="">
      <xdr:nvSpPr>
        <xdr:cNvPr id="1026" name="Rectangle 2"/>
        <xdr:cNvSpPr>
          <a:spLocks noChangeArrowheads="1"/>
        </xdr:cNvSpPr>
      </xdr:nvSpPr>
      <xdr:spPr bwMode="auto">
        <a:xfrm>
          <a:off x="0" y="0"/>
          <a:ext cx="200025" cy="20002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pageSetUpPr autoPageBreaks="0" fitToPage="1"/>
  </sheetPr>
  <dimension ref="B2:H32"/>
  <sheetViews>
    <sheetView showGridLines="0" showRowColHeaders="0" tabSelected="1" zoomScaleNormal="100" workbookViewId="0"/>
  </sheetViews>
  <sheetFormatPr defaultRowHeight="12.75" x14ac:dyDescent="0.2"/>
  <cols>
    <col min="1" max="1" width="1.7109375" style="1" customWidth="1"/>
    <col min="2" max="2" width="2.85546875" style="1" customWidth="1"/>
    <col min="3" max="3" width="30.42578125" style="1" customWidth="1"/>
    <col min="4" max="4" width="12.85546875" style="1" customWidth="1"/>
    <col min="5" max="5" width="8.85546875" style="1" customWidth="1"/>
    <col min="6" max="6" width="2.85546875" style="1" customWidth="1"/>
    <col min="7" max="7" width="30.42578125" style="1" customWidth="1"/>
    <col min="8" max="8" width="12.85546875" style="1" customWidth="1"/>
    <col min="9" max="9" width="4.7109375" style="1" customWidth="1"/>
    <col min="10" max="16384" width="9.140625" style="1"/>
  </cols>
  <sheetData>
    <row r="2" spans="2:8" x14ac:dyDescent="0.2"/>
    <row r="3" spans="2:8" ht="33" x14ac:dyDescent="0.45">
      <c r="B3" s="2" t="s">
        <v>0</v>
      </c>
      <c r="C3" s="3"/>
      <c r="D3" s="3"/>
      <c r="E3" s="3"/>
      <c r="F3" s="3"/>
      <c r="G3" s="3"/>
      <c r="H3" s="3"/>
    </row>
    <row r="4" spans="2:8" ht="15.75" x14ac:dyDescent="0.25">
      <c r="B4" s="4" t="s">
        <v>38</v>
      </c>
      <c r="C4" s="5"/>
      <c r="D4" s="5"/>
      <c r="E4" s="5"/>
      <c r="F4" s="5"/>
      <c r="G4" s="5"/>
      <c r="H4" s="5"/>
    </row>
    <row r="5" spans="2:8" x14ac:dyDescent="0.2">
      <c r="B5" s="5" t="s">
        <v>1</v>
      </c>
      <c r="C5" s="5"/>
      <c r="D5" s="5"/>
      <c r="E5" s="5"/>
      <c r="F5" s="5"/>
      <c r="G5" s="5"/>
      <c r="H5" s="5"/>
    </row>
    <row r="6" spans="2:8" x14ac:dyDescent="0.2">
      <c r="B6" s="6"/>
      <c r="C6" s="6"/>
      <c r="D6" s="6"/>
      <c r="E6" s="6"/>
      <c r="F6" s="6"/>
      <c r="G6" s="6"/>
      <c r="H6" s="6"/>
    </row>
    <row r="7" spans="2:8" x14ac:dyDescent="0.2">
      <c r="B7" s="6"/>
      <c r="C7" s="6"/>
      <c r="D7" s="6"/>
      <c r="E7" s="6"/>
      <c r="F7" s="6"/>
      <c r="G7" s="6"/>
      <c r="H7" s="6"/>
    </row>
    <row r="8" spans="2:8" x14ac:dyDescent="0.2">
      <c r="B8" s="6"/>
      <c r="C8" s="6"/>
      <c r="D8" s="6"/>
      <c r="E8" s="6"/>
      <c r="F8" s="6"/>
      <c r="G8" s="6"/>
      <c r="H8" s="6"/>
    </row>
    <row r="9" spans="2:8" x14ac:dyDescent="0.2">
      <c r="B9" s="6"/>
      <c r="C9" s="6"/>
      <c r="D9" s="6"/>
      <c r="E9" s="6"/>
      <c r="F9" s="6"/>
      <c r="G9" s="6"/>
      <c r="H9" s="6"/>
    </row>
    <row r="10" spans="2:8" x14ac:dyDescent="0.2">
      <c r="B10" s="7" t="s">
        <v>2</v>
      </c>
      <c r="C10" s="6"/>
      <c r="D10" s="6"/>
      <c r="E10" s="6"/>
      <c r="F10" s="7" t="s">
        <v>3</v>
      </c>
      <c r="G10" s="6"/>
      <c r="H10" s="6"/>
    </row>
    <row r="11" spans="2:8" x14ac:dyDescent="0.2">
      <c r="B11" s="7" t="s">
        <v>4</v>
      </c>
      <c r="C11" s="6"/>
      <c r="D11" s="6"/>
      <c r="E11" s="6"/>
      <c r="F11" s="7" t="s">
        <v>5</v>
      </c>
      <c r="G11" s="6"/>
      <c r="H11" s="6"/>
    </row>
    <row r="12" spans="2:8" x14ac:dyDescent="0.2">
      <c r="B12" s="6" t="s">
        <v>6</v>
      </c>
      <c r="C12" s="6"/>
      <c r="D12" s="11">
        <v>51</v>
      </c>
      <c r="E12" s="6"/>
      <c r="F12" s="6" t="s">
        <v>7</v>
      </c>
      <c r="G12" s="6"/>
      <c r="H12" s="11">
        <v>237</v>
      </c>
    </row>
    <row r="13" spans="2:8" x14ac:dyDescent="0.2">
      <c r="B13" s="6" t="s">
        <v>8</v>
      </c>
      <c r="C13" s="6"/>
      <c r="D13" s="12">
        <v>340</v>
      </c>
      <c r="E13" s="6"/>
      <c r="F13" s="6" t="s">
        <v>9</v>
      </c>
      <c r="G13" s="6"/>
      <c r="H13" s="12">
        <v>23</v>
      </c>
    </row>
    <row r="14" spans="2:8" x14ac:dyDescent="0.2">
      <c r="B14" s="6"/>
      <c r="C14" s="6" t="s">
        <v>10</v>
      </c>
      <c r="D14" s="12">
        <v>-129</v>
      </c>
      <c r="E14" s="6"/>
      <c r="F14" s="6" t="s">
        <v>11</v>
      </c>
      <c r="G14" s="6"/>
      <c r="H14" s="12">
        <v>14</v>
      </c>
    </row>
    <row r="15" spans="2:8" x14ac:dyDescent="0.2">
      <c r="B15" s="6" t="s">
        <v>12</v>
      </c>
      <c r="C15" s="6"/>
      <c r="D15" s="12">
        <v>175</v>
      </c>
      <c r="E15" s="6"/>
      <c r="F15" s="6" t="s">
        <v>13</v>
      </c>
      <c r="G15" s="6"/>
      <c r="H15" s="12">
        <v>5</v>
      </c>
    </row>
    <row r="16" spans="2:8" x14ac:dyDescent="0.2">
      <c r="B16" s="6" t="s">
        <v>14</v>
      </c>
      <c r="C16" s="6"/>
      <c r="D16" s="12">
        <v>12</v>
      </c>
      <c r="E16" s="6"/>
      <c r="F16" s="6" t="s">
        <v>15</v>
      </c>
      <c r="G16" s="6"/>
      <c r="H16" s="12">
        <v>10</v>
      </c>
    </row>
    <row r="17" spans="2:8" x14ac:dyDescent="0.2">
      <c r="B17" s="6" t="s">
        <v>16</v>
      </c>
      <c r="C17" s="6"/>
      <c r="D17" s="13">
        <v>2</v>
      </c>
      <c r="E17" s="6"/>
      <c r="F17" s="6" t="s">
        <v>17</v>
      </c>
      <c r="G17" s="6"/>
      <c r="H17" s="13">
        <v>13</v>
      </c>
    </row>
    <row r="18" spans="2:8" x14ac:dyDescent="0.2">
      <c r="B18" s="6"/>
      <c r="C18" s="7" t="s">
        <v>18</v>
      </c>
      <c r="D18" s="8">
        <f>IF(SUM(D12:D17),SUM(D12:D17),"")</f>
        <v>451</v>
      </c>
      <c r="E18" s="6"/>
      <c r="F18" s="6"/>
      <c r="G18" s="7" t="s">
        <v>19</v>
      </c>
      <c r="H18" s="8">
        <f>IF(SUM(H12:H17),SUM(H12:H17),"")</f>
        <v>302</v>
      </c>
    </row>
    <row r="19" spans="2:8" x14ac:dyDescent="0.2">
      <c r="B19" s="7" t="s">
        <v>20</v>
      </c>
      <c r="C19" s="6"/>
      <c r="D19" s="6"/>
      <c r="E19" s="6"/>
      <c r="F19" s="7" t="s">
        <v>21</v>
      </c>
      <c r="G19" s="6"/>
      <c r="H19" s="6"/>
    </row>
    <row r="20" spans="2:8" x14ac:dyDescent="0.2">
      <c r="B20" s="6" t="s">
        <v>22</v>
      </c>
      <c r="C20" s="6"/>
      <c r="D20" s="11">
        <v>40</v>
      </c>
      <c r="E20" s="6"/>
      <c r="F20" s="6" t="s">
        <v>23</v>
      </c>
      <c r="G20" s="6"/>
      <c r="H20" s="11">
        <v>840</v>
      </c>
    </row>
    <row r="21" spans="2:8" x14ac:dyDescent="0.2">
      <c r="B21" s="6" t="s">
        <v>24</v>
      </c>
      <c r="C21" s="6"/>
      <c r="D21" s="12">
        <v>650</v>
      </c>
      <c r="E21" s="6"/>
      <c r="F21" s="6" t="s">
        <v>25</v>
      </c>
      <c r="G21" s="6"/>
      <c r="H21" s="13">
        <v>425</v>
      </c>
    </row>
    <row r="22" spans="2:8" x14ac:dyDescent="0.2">
      <c r="B22" s="6" t="s">
        <v>26</v>
      </c>
      <c r="C22" s="6"/>
      <c r="D22" s="12">
        <v>841</v>
      </c>
      <c r="E22" s="6"/>
      <c r="F22" s="6"/>
      <c r="G22" s="7" t="s">
        <v>27</v>
      </c>
      <c r="H22" s="8">
        <f>IF(SUM(H20:H21),SUM(H20:H21),"")</f>
        <v>1265</v>
      </c>
    </row>
    <row r="23" spans="2:8" x14ac:dyDescent="0.2">
      <c r="B23" s="6"/>
      <c r="C23" s="6" t="s">
        <v>28</v>
      </c>
      <c r="D23" s="12">
        <v>-132</v>
      </c>
      <c r="E23" s="6"/>
      <c r="F23" s="6"/>
      <c r="G23" s="6"/>
      <c r="H23" s="6"/>
    </row>
    <row r="24" spans="2:8" x14ac:dyDescent="0.2">
      <c r="B24" s="6" t="s">
        <v>29</v>
      </c>
      <c r="C24" s="6"/>
      <c r="D24" s="12">
        <v>560</v>
      </c>
      <c r="E24" s="6"/>
      <c r="F24" s="6"/>
      <c r="G24" s="6"/>
      <c r="H24" s="6"/>
    </row>
    <row r="25" spans="2:8" x14ac:dyDescent="0.2">
      <c r="B25" s="6"/>
      <c r="C25" s="6" t="s">
        <v>28</v>
      </c>
      <c r="D25" s="12">
        <v>-331</v>
      </c>
      <c r="E25" s="6"/>
      <c r="F25" s="7" t="s">
        <v>30</v>
      </c>
      <c r="G25" s="6"/>
      <c r="H25" s="6"/>
    </row>
    <row r="26" spans="2:8" x14ac:dyDescent="0.2">
      <c r="B26" s="6" t="s">
        <v>31</v>
      </c>
      <c r="C26" s="6"/>
      <c r="D26" s="12">
        <v>57</v>
      </c>
      <c r="E26" s="6"/>
      <c r="F26" s="6" t="s">
        <v>32</v>
      </c>
      <c r="G26" s="6"/>
      <c r="H26" s="11">
        <v>300</v>
      </c>
    </row>
    <row r="27" spans="2:8" x14ac:dyDescent="0.2">
      <c r="B27" s="6"/>
      <c r="C27" s="6" t="s">
        <v>28</v>
      </c>
      <c r="D27" s="13">
        <v>-41</v>
      </c>
      <c r="E27" s="6"/>
      <c r="F27" s="6" t="s">
        <v>33</v>
      </c>
      <c r="G27" s="6"/>
      <c r="H27" s="9">
        <f>IF(OR(SUM(D29),SUM(H18,H22,H26)),D29-SUM(H18,H22,H26),"")</f>
        <v>228</v>
      </c>
    </row>
    <row r="28" spans="2:8" x14ac:dyDescent="0.2">
      <c r="B28" s="6"/>
      <c r="C28" s="7" t="s">
        <v>34</v>
      </c>
      <c r="D28" s="8">
        <f>IF(SUM(D20:D27),SUM(D20:D27),"")</f>
        <v>1644</v>
      </c>
      <c r="E28" s="6"/>
      <c r="F28" s="6"/>
      <c r="G28" s="7" t="s">
        <v>35</v>
      </c>
      <c r="H28" s="8">
        <f>IF(SUM(H26:H27),SUM(H26:H27),"")</f>
        <v>528</v>
      </c>
    </row>
    <row r="29" spans="2:8" ht="13.5" thickBot="1" x14ac:dyDescent="0.25">
      <c r="B29" s="7" t="s">
        <v>36</v>
      </c>
      <c r="C29" s="6"/>
      <c r="D29" s="10">
        <f>IF(OR(SUM(D18)&lt;&gt;0,SUM(D28)&lt;&gt;0),D18+D28,"")</f>
        <v>2095</v>
      </c>
      <c r="E29" s="6"/>
      <c r="F29" s="7" t="s">
        <v>37</v>
      </c>
      <c r="G29" s="6"/>
      <c r="H29" s="10">
        <f>IF(OR(OR(SUM(H18)&lt;&gt;0,H22),H28),H18+H22+H28,"")</f>
        <v>2095</v>
      </c>
    </row>
    <row r="30" spans="2:8" ht="13.5" thickTop="1" x14ac:dyDescent="0.2"/>
    <row r="32" spans="2:8" x14ac:dyDescent="0.2">
      <c r="B32" s="14"/>
      <c r="C32" s="15"/>
      <c r="D32" s="15"/>
      <c r="E32" s="15"/>
      <c r="F32" s="15"/>
      <c r="G32" s="15"/>
      <c r="H32" s="15"/>
    </row>
  </sheetData>
  <mergeCells count="1">
    <mergeCell ref="B32:H32"/>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5098808-86B7-443A-9727-13D25E0348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Balance Sheet</vt:lpstr>
      <vt:lpstr>'Balance Sheet'!Print_Area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2014-10-25T20:41:01Z</dcterms:created>
  <dcterms:modified xsi:type="dcterms:W3CDTF">2014-10-25T20:41:01Z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TC018775239991</vt:lpwstr>
  </property>
</Properties>
</file>